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電算バックアップ\デスクトップ\R7一般競争HPデータ\R7.入札公告HP用(複合柵) - コピー - コピー\"/>
    </mc:Choice>
  </mc:AlternateContent>
  <bookViews>
    <workbookView xWindow="0" yWindow="0" windowWidth="20490" windowHeight="7530"/>
  </bookViews>
  <sheets>
    <sheet name="内訳書" sheetId="2" r:id="rId1"/>
  </sheets>
  <definedNames>
    <definedName name="_xlnm.Print_Area" localSheetId="0">内訳書!$A$1:$I$25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2" l="1"/>
  <c r="I22" i="2" l="1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</calcChain>
</file>

<file path=xl/sharedStrings.xml><?xml version="1.0" encoding="utf-8"?>
<sst xmlns="http://schemas.openxmlformats.org/spreadsheetml/2006/main" count="50" uniqueCount="39">
  <si>
    <t>摘　　　　　　　　　　　　要</t>
    <rPh sb="0" eb="1">
      <t>チャク</t>
    </rPh>
    <rPh sb="13" eb="14">
      <t>ヨウ</t>
    </rPh>
    <phoneticPr fontId="4"/>
  </si>
  <si>
    <t>数　量</t>
    <rPh sb="0" eb="1">
      <t>カズ</t>
    </rPh>
    <rPh sb="2" eb="3">
      <t>リョウ</t>
    </rPh>
    <phoneticPr fontId="4"/>
  </si>
  <si>
    <t>単　位</t>
    <rPh sb="0" eb="1">
      <t>タン</t>
    </rPh>
    <rPh sb="2" eb="3">
      <t>クライ</t>
    </rPh>
    <phoneticPr fontId="4"/>
  </si>
  <si>
    <t>単　価</t>
    <rPh sb="0" eb="1">
      <t>タン</t>
    </rPh>
    <rPh sb="2" eb="3">
      <t>アタイ</t>
    </rPh>
    <phoneticPr fontId="4"/>
  </si>
  <si>
    <t>消費税</t>
    <rPh sb="0" eb="3">
      <t>ショウヒゼイ</t>
    </rPh>
    <phoneticPr fontId="4"/>
  </si>
  <si>
    <t>金額</t>
    <rPh sb="0" eb="2">
      <t>キンガク</t>
    </rPh>
    <phoneticPr fontId="1"/>
  </si>
  <si>
    <t>別記内訳書</t>
    <rPh sb="0" eb="2">
      <t>ベッキ</t>
    </rPh>
    <rPh sb="2" eb="5">
      <t>ウチワケショ</t>
    </rPh>
    <phoneticPr fontId="4"/>
  </si>
  <si>
    <t>合計</t>
    <rPh sb="0" eb="2">
      <t>ゴウケイ</t>
    </rPh>
    <phoneticPr fontId="1"/>
  </si>
  <si>
    <t>台</t>
  </si>
  <si>
    <t>個</t>
  </si>
  <si>
    <t>本</t>
  </si>
  <si>
    <t>%</t>
  </si>
  <si>
    <t>セット</t>
    <phoneticPr fontId="1"/>
  </si>
  <si>
    <t>自在取付支柱セット</t>
    <rPh sb="0" eb="2">
      <t>ジザイ</t>
    </rPh>
    <rPh sb="2" eb="4">
      <t>トリツケ</t>
    </rPh>
    <rPh sb="4" eb="6">
      <t>シチュウ</t>
    </rPh>
    <phoneticPr fontId="1"/>
  </si>
  <si>
    <t>個</t>
    <phoneticPr fontId="1"/>
  </si>
  <si>
    <t>本</t>
    <phoneticPr fontId="1"/>
  </si>
  <si>
    <t>ゲッターコード300m</t>
    <phoneticPr fontId="1"/>
  </si>
  <si>
    <t>ゲッターコード400m</t>
    <phoneticPr fontId="1"/>
  </si>
  <si>
    <t>ゲッターコード500m</t>
    <phoneticPr fontId="1"/>
  </si>
  <si>
    <t>巻</t>
    <rPh sb="0" eb="1">
      <t>マキ</t>
    </rPh>
    <phoneticPr fontId="1"/>
  </si>
  <si>
    <t>枚</t>
    <rPh sb="0" eb="1">
      <t>マイ</t>
    </rPh>
    <phoneticPr fontId="1"/>
  </si>
  <si>
    <t>22mmミニフック</t>
    <phoneticPr fontId="1"/>
  </si>
  <si>
    <t>おじろスプリング22mm</t>
    <phoneticPr fontId="1"/>
  </si>
  <si>
    <t>マイナス接続コード</t>
    <rPh sb="4" eb="6">
      <t>セツゾク</t>
    </rPh>
    <phoneticPr fontId="1"/>
  </si>
  <si>
    <t>塩ビパイプ80㎝</t>
    <rPh sb="0" eb="1">
      <t>エン</t>
    </rPh>
    <phoneticPr fontId="1"/>
  </si>
  <si>
    <t>バインド線40㎝</t>
    <rPh sb="4" eb="5">
      <t>セン</t>
    </rPh>
    <phoneticPr fontId="1"/>
  </si>
  <si>
    <t>ゲート３型大</t>
    <rPh sb="4" eb="5">
      <t>カタ</t>
    </rPh>
    <rPh sb="5" eb="6">
      <t>ダイ</t>
    </rPh>
    <phoneticPr fontId="1"/>
  </si>
  <si>
    <t>主支柱(溶融亜鉛メッキ)　D13×1,500mm</t>
    <rPh sb="0" eb="1">
      <t>シュ</t>
    </rPh>
    <rPh sb="1" eb="3">
      <t>シチュウ</t>
    </rPh>
    <rPh sb="4" eb="6">
      <t>ヨウユウ</t>
    </rPh>
    <rPh sb="6" eb="8">
      <t>アエン</t>
    </rPh>
    <phoneticPr fontId="1"/>
  </si>
  <si>
    <t>　ワイヤーメッシュ(メッキ線）
φ5.0×75×218mm  高さ1,000mｍ×幅2,000mｍ</t>
    <rPh sb="13" eb="14">
      <t>セン</t>
    </rPh>
    <rPh sb="31" eb="32">
      <t>タカ</t>
    </rPh>
    <phoneticPr fontId="1"/>
  </si>
  <si>
    <t>補助支柱(溶融亜鉛メッキ)　D13×1,200mm</t>
    <rPh sb="0" eb="2">
      <t>ホジョ</t>
    </rPh>
    <rPh sb="2" eb="4">
      <t>シチュウ</t>
    </rPh>
    <rPh sb="5" eb="7">
      <t>ヨウユウ</t>
    </rPh>
    <rPh sb="7" eb="9">
      <t>アエン</t>
    </rPh>
    <phoneticPr fontId="1"/>
  </si>
  <si>
    <t>ステンレス結束線(SUS)♯18  1.2mm×350mm</t>
    <rPh sb="5" eb="7">
      <t>ケッソク</t>
    </rPh>
    <rPh sb="7" eb="8">
      <t>セン</t>
    </rPh>
    <phoneticPr fontId="1"/>
  </si>
  <si>
    <t>異形鉄筋（溶融亜鉛メッキ） D16×2,000mm</t>
    <rPh sb="0" eb="2">
      <t>イケイ</t>
    </rPh>
    <rPh sb="2" eb="4">
      <t>テッキン</t>
    </rPh>
    <phoneticPr fontId="1"/>
  </si>
  <si>
    <t>スパイラル筋(メッキ線) φ4.0×1,000mm(内径50mm)</t>
    <rPh sb="5" eb="6">
      <t>キン</t>
    </rPh>
    <rPh sb="26" eb="28">
      <t>ナイケイ</t>
    </rPh>
    <phoneticPr fontId="1"/>
  </si>
  <si>
    <t>異形鉄筋（溶融亜鉛メッキ） D13×1,000mm</t>
    <rPh sb="0" eb="2">
      <t>イケイ</t>
    </rPh>
    <rPh sb="2" eb="4">
      <t>テッキン</t>
    </rPh>
    <phoneticPr fontId="1"/>
  </si>
  <si>
    <t>個</t>
    <rPh sb="0" eb="1">
      <t>コ</t>
    </rPh>
    <phoneticPr fontId="1"/>
  </si>
  <si>
    <t>閂クリップ</t>
    <phoneticPr fontId="1"/>
  </si>
  <si>
    <t>イノシシ・サル用複合柵資材</t>
    <rPh sb="7" eb="8">
      <t>ヨウ</t>
    </rPh>
    <phoneticPr fontId="1"/>
  </si>
  <si>
    <t>電気柵本器（クイック2000ソーラー 昼出力）</t>
    <rPh sb="19" eb="20">
      <t>ヒル</t>
    </rPh>
    <rPh sb="20" eb="21">
      <t>デ</t>
    </rPh>
    <rPh sb="21" eb="22">
      <t>リキ</t>
    </rPh>
    <phoneticPr fontId="1"/>
  </si>
  <si>
    <t>電気柵本器（クイック3300ソーラー）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</si>
</sst>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#"/>
    <numFmt numFmtId="177" formatCode="0_ "/>
    <numFmt numFmtId="178" formatCode="#,##0_ "/>
    <numFmt numFmtId="179" formatCode="#,##0.0_ 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u/>
      <sz val="22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5" fillId="0" borderId="0" xfId="1" applyFont="1">
      <alignment vertical="center"/>
    </xf>
    <xf numFmtId="177" fontId="5" fillId="0" borderId="2" xfId="1" applyNumberFormat="1" applyFont="1" applyFill="1" applyBorder="1">
      <alignment vertical="center"/>
    </xf>
    <xf numFmtId="177" fontId="5" fillId="0" borderId="1" xfId="1" applyNumberFormat="1" applyFont="1" applyFill="1" applyBorder="1" applyAlignment="1">
      <alignment horizontal="center" vertical="center"/>
    </xf>
    <xf numFmtId="178" fontId="5" fillId="0" borderId="2" xfId="1" applyNumberFormat="1" applyFont="1" applyFill="1" applyBorder="1">
      <alignment vertical="center"/>
    </xf>
    <xf numFmtId="178" fontId="5" fillId="0" borderId="5" xfId="1" applyNumberFormat="1" applyFont="1" applyFill="1" applyBorder="1">
      <alignment vertical="center"/>
    </xf>
    <xf numFmtId="178" fontId="5" fillId="0" borderId="4" xfId="1" applyNumberFormat="1" applyFont="1" applyFill="1" applyBorder="1">
      <alignment vertical="center"/>
    </xf>
    <xf numFmtId="178" fontId="5" fillId="0" borderId="6" xfId="1" applyNumberFormat="1" applyFont="1" applyFill="1" applyBorder="1">
      <alignment vertical="center"/>
    </xf>
    <xf numFmtId="179" fontId="5" fillId="0" borderId="4" xfId="1" applyNumberFormat="1" applyFont="1" applyFill="1" applyBorder="1">
      <alignment vertical="center"/>
    </xf>
    <xf numFmtId="176" fontId="5" fillId="0" borderId="6" xfId="1" applyNumberFormat="1" applyFont="1" applyFill="1" applyBorder="1">
      <alignment vertical="center"/>
    </xf>
    <xf numFmtId="0" fontId="6" fillId="0" borderId="0" xfId="1" applyFont="1" applyFill="1" applyBorder="1" applyAlignment="1">
      <alignment horizontal="center" vertical="center"/>
    </xf>
    <xf numFmtId="178" fontId="5" fillId="0" borderId="0" xfId="1" applyNumberFormat="1" applyFont="1" applyFill="1" applyBorder="1">
      <alignment vertical="center"/>
    </xf>
    <xf numFmtId="176" fontId="5" fillId="0" borderId="6" xfId="1" applyNumberFormat="1" applyFont="1" applyFill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178" fontId="5" fillId="0" borderId="17" xfId="1" applyNumberFormat="1" applyFont="1" applyFill="1" applyBorder="1">
      <alignment vertical="center"/>
    </xf>
    <xf numFmtId="178" fontId="5" fillId="0" borderId="19" xfId="1" applyNumberFormat="1" applyFont="1" applyFill="1" applyBorder="1">
      <alignment vertical="center"/>
    </xf>
    <xf numFmtId="178" fontId="5" fillId="0" borderId="20" xfId="1" applyNumberFormat="1" applyFont="1" applyFill="1" applyBorder="1">
      <alignment vertical="center"/>
    </xf>
    <xf numFmtId="178" fontId="5" fillId="0" borderId="21" xfId="1" applyNumberFormat="1" applyFont="1" applyFill="1" applyBorder="1" applyAlignment="1">
      <alignment horizontal="right" vertical="center"/>
    </xf>
    <xf numFmtId="0" fontId="6" fillId="0" borderId="23" xfId="1" applyFont="1" applyFill="1" applyBorder="1" applyAlignment="1">
      <alignment vertical="center" wrapText="1"/>
    </xf>
    <xf numFmtId="176" fontId="5" fillId="0" borderId="16" xfId="1" applyNumberFormat="1" applyFont="1" applyFill="1" applyBorder="1" applyAlignment="1">
      <alignment vertical="center"/>
    </xf>
    <xf numFmtId="176" fontId="5" fillId="0" borderId="1" xfId="1" applyNumberFormat="1" applyFont="1" applyFill="1" applyBorder="1" applyAlignment="1">
      <alignment vertical="center"/>
    </xf>
    <xf numFmtId="0" fontId="3" fillId="0" borderId="0" xfId="1" applyFont="1" applyBorder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5" fillId="0" borderId="0" xfId="1" applyFont="1" applyBorder="1">
      <alignment vertical="center"/>
    </xf>
    <xf numFmtId="176" fontId="5" fillId="2" borderId="18" xfId="1" applyNumberFormat="1" applyFont="1" applyFill="1" applyBorder="1" applyAlignment="1">
      <alignment vertical="center"/>
    </xf>
    <xf numFmtId="176" fontId="5" fillId="2" borderId="3" xfId="1" applyNumberFormat="1" applyFont="1" applyFill="1" applyBorder="1" applyAlignment="1">
      <alignment vertical="center"/>
    </xf>
    <xf numFmtId="176" fontId="5" fillId="2" borderId="4" xfId="1" applyNumberFormat="1" applyFont="1" applyFill="1" applyBorder="1">
      <alignment vertical="center"/>
    </xf>
    <xf numFmtId="176" fontId="5" fillId="2" borderId="4" xfId="1" applyNumberFormat="1" applyFont="1" applyFill="1" applyBorder="1" applyAlignment="1">
      <alignment horizontal="center" vertical="center"/>
    </xf>
    <xf numFmtId="176" fontId="5" fillId="2" borderId="6" xfId="1" applyNumberFormat="1" applyFont="1" applyFill="1" applyBorder="1">
      <alignment vertical="center"/>
    </xf>
    <xf numFmtId="176" fontId="5" fillId="2" borderId="6" xfId="1" applyNumberFormat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5" fillId="0" borderId="22" xfId="1" applyFont="1" applyFill="1" applyBorder="1" applyAlignment="1">
      <alignment horizontal="right" vertical="center" indent="1"/>
    </xf>
    <xf numFmtId="0" fontId="5" fillId="0" borderId="7" xfId="1" applyFont="1" applyFill="1" applyBorder="1" applyAlignment="1">
      <alignment horizontal="right" vertical="center" indent="1"/>
    </xf>
    <xf numFmtId="176" fontId="7" fillId="2" borderId="18" xfId="1" applyNumberFormat="1" applyFont="1" applyFill="1" applyBorder="1" applyAlignment="1">
      <alignment horizontal="left" vertical="center" wrapText="1"/>
    </xf>
    <xf numFmtId="176" fontId="7" fillId="2" borderId="3" xfId="1" applyNumberFormat="1" applyFont="1" applyFill="1" applyBorder="1" applyAlignment="1">
      <alignment horizontal="left" vertical="center"/>
    </xf>
    <xf numFmtId="176" fontId="7" fillId="2" borderId="24" xfId="1" applyNumberFormat="1" applyFont="1" applyFill="1" applyBorder="1" applyAlignment="1">
      <alignment horizontal="left" vertical="center"/>
    </xf>
    <xf numFmtId="176" fontId="5" fillId="2" borderId="18" xfId="1" applyNumberFormat="1" applyFont="1" applyFill="1" applyBorder="1" applyAlignment="1">
      <alignment horizontal="left" vertical="center"/>
    </xf>
    <xf numFmtId="176" fontId="5" fillId="2" borderId="3" xfId="1" applyNumberFormat="1" applyFont="1" applyFill="1" applyBorder="1" applyAlignment="1">
      <alignment horizontal="left" vertical="center"/>
    </xf>
    <xf numFmtId="176" fontId="5" fillId="2" borderId="24" xfId="1" applyNumberFormat="1" applyFont="1" applyFill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view="pageBreakPreview" topLeftCell="A7" zoomScaleNormal="100" zoomScaleSheetLayoutView="100" workbookViewId="0">
      <selection activeCell="B10" sqref="B10:E10"/>
    </sheetView>
  </sheetViews>
  <sheetFormatPr defaultRowHeight="14.25" x14ac:dyDescent="0.4"/>
  <cols>
    <col min="1" max="1" width="2.625" style="1" customWidth="1"/>
    <col min="2" max="2" width="9.75" style="1" customWidth="1"/>
    <col min="3" max="3" width="25.5" style="1" customWidth="1"/>
    <col min="4" max="4" width="8" style="1" customWidth="1"/>
    <col min="5" max="5" width="27.25" style="1" customWidth="1"/>
    <col min="6" max="6" width="10.75" style="1" customWidth="1"/>
    <col min="7" max="7" width="7.25" style="1" customWidth="1"/>
    <col min="8" max="8" width="11.75" style="1" customWidth="1"/>
    <col min="9" max="9" width="17.25" style="1" customWidth="1"/>
    <col min="10" max="10" width="17.25" style="25" customWidth="1"/>
    <col min="11" max="16384" width="9" style="1"/>
  </cols>
  <sheetData>
    <row r="1" spans="1:10" ht="41.25" customHeight="1" thickBot="1" x14ac:dyDescent="0.45">
      <c r="A1" s="42" t="s">
        <v>6</v>
      </c>
      <c r="B1" s="42"/>
      <c r="C1" s="42"/>
      <c r="D1" s="42"/>
      <c r="E1" s="42"/>
      <c r="F1" s="42"/>
      <c r="G1" s="42"/>
      <c r="H1" s="42"/>
      <c r="I1" s="42"/>
      <c r="J1" s="23"/>
    </row>
    <row r="2" spans="1:10" ht="44.1" customHeight="1" x14ac:dyDescent="0.4">
      <c r="B2" s="43" t="s">
        <v>0</v>
      </c>
      <c r="C2" s="44"/>
      <c r="D2" s="44"/>
      <c r="E2" s="45"/>
      <c r="F2" s="13" t="s">
        <v>1</v>
      </c>
      <c r="G2" s="14" t="s">
        <v>2</v>
      </c>
      <c r="H2" s="13" t="s">
        <v>3</v>
      </c>
      <c r="I2" s="15" t="s">
        <v>5</v>
      </c>
      <c r="J2" s="24"/>
    </row>
    <row r="3" spans="1:10" ht="44.1" customHeight="1" x14ac:dyDescent="0.4">
      <c r="B3" s="21" t="s">
        <v>36</v>
      </c>
      <c r="C3" s="22"/>
      <c r="D3" s="22"/>
      <c r="E3" s="22"/>
      <c r="F3" s="2"/>
      <c r="G3" s="3"/>
      <c r="H3" s="4"/>
      <c r="I3" s="16"/>
      <c r="J3" s="11"/>
    </row>
    <row r="4" spans="1:10" ht="44.1" customHeight="1" x14ac:dyDescent="0.4">
      <c r="B4" s="26" t="s">
        <v>37</v>
      </c>
      <c r="C4" s="27"/>
      <c r="D4" s="27"/>
      <c r="E4" s="27"/>
      <c r="F4" s="28">
        <v>7</v>
      </c>
      <c r="G4" s="29" t="s">
        <v>8</v>
      </c>
      <c r="H4" s="5"/>
      <c r="I4" s="17" t="str">
        <f>IF(H4=0,"",F4*H4)</f>
        <v/>
      </c>
      <c r="J4" s="11"/>
    </row>
    <row r="5" spans="1:10" ht="44.1" customHeight="1" x14ac:dyDescent="0.4">
      <c r="B5" s="26" t="s">
        <v>38</v>
      </c>
      <c r="C5" s="27"/>
      <c r="D5" s="27"/>
      <c r="E5" s="27"/>
      <c r="F5" s="28">
        <v>3</v>
      </c>
      <c r="G5" s="29" t="s">
        <v>8</v>
      </c>
      <c r="H5" s="6"/>
      <c r="I5" s="17" t="str">
        <f t="shared" ref="I5:I23" si="0">IF(H5=0,"",F5*H5)</f>
        <v/>
      </c>
      <c r="J5" s="11"/>
    </row>
    <row r="6" spans="1:10" ht="44.1" customHeight="1" x14ac:dyDescent="0.4">
      <c r="B6" s="39" t="s">
        <v>13</v>
      </c>
      <c r="C6" s="40"/>
      <c r="D6" s="40"/>
      <c r="E6" s="41"/>
      <c r="F6" s="28">
        <v>10</v>
      </c>
      <c r="G6" s="29" t="s">
        <v>12</v>
      </c>
      <c r="H6" s="6"/>
      <c r="I6" s="17" t="str">
        <f t="shared" si="0"/>
        <v/>
      </c>
      <c r="J6" s="11"/>
    </row>
    <row r="7" spans="1:10" ht="44.1" customHeight="1" x14ac:dyDescent="0.4">
      <c r="B7" s="26" t="s">
        <v>23</v>
      </c>
      <c r="C7" s="27"/>
      <c r="D7" s="27"/>
      <c r="E7" s="27"/>
      <c r="F7" s="28">
        <v>10</v>
      </c>
      <c r="G7" s="29" t="s">
        <v>15</v>
      </c>
      <c r="H7" s="6"/>
      <c r="I7" s="17" t="str">
        <f t="shared" si="0"/>
        <v/>
      </c>
      <c r="J7" s="11"/>
    </row>
    <row r="8" spans="1:10" ht="44.1" customHeight="1" x14ac:dyDescent="0.4">
      <c r="B8" s="26" t="s">
        <v>24</v>
      </c>
      <c r="C8" s="27"/>
      <c r="D8" s="27"/>
      <c r="E8" s="27"/>
      <c r="F8" s="28">
        <v>2041</v>
      </c>
      <c r="G8" s="29" t="s">
        <v>15</v>
      </c>
      <c r="H8" s="7"/>
      <c r="I8" s="17" t="str">
        <f t="shared" si="0"/>
        <v/>
      </c>
      <c r="J8" s="11"/>
    </row>
    <row r="9" spans="1:10" ht="44.1" customHeight="1" x14ac:dyDescent="0.4">
      <c r="B9" s="39" t="s">
        <v>21</v>
      </c>
      <c r="C9" s="40"/>
      <c r="D9" s="40"/>
      <c r="E9" s="41"/>
      <c r="F9" s="28">
        <v>8164</v>
      </c>
      <c r="G9" s="29" t="s">
        <v>14</v>
      </c>
      <c r="H9" s="7"/>
      <c r="I9" s="17" t="str">
        <f t="shared" si="0"/>
        <v/>
      </c>
      <c r="J9" s="11"/>
    </row>
    <row r="10" spans="1:10" ht="44.1" customHeight="1" x14ac:dyDescent="0.4">
      <c r="B10" s="39" t="s">
        <v>22</v>
      </c>
      <c r="C10" s="40"/>
      <c r="D10" s="40"/>
      <c r="E10" s="41"/>
      <c r="F10" s="28">
        <v>6123</v>
      </c>
      <c r="G10" s="29" t="s">
        <v>9</v>
      </c>
      <c r="H10" s="6"/>
      <c r="I10" s="17" t="str">
        <f t="shared" si="0"/>
        <v/>
      </c>
      <c r="J10" s="11"/>
    </row>
    <row r="11" spans="1:10" ht="44.1" customHeight="1" x14ac:dyDescent="0.4">
      <c r="B11" s="39" t="s">
        <v>25</v>
      </c>
      <c r="C11" s="40"/>
      <c r="D11" s="40"/>
      <c r="E11" s="41"/>
      <c r="F11" s="28">
        <v>4082</v>
      </c>
      <c r="G11" s="29" t="s">
        <v>15</v>
      </c>
      <c r="H11" s="6"/>
      <c r="I11" s="17" t="str">
        <f t="shared" si="0"/>
        <v/>
      </c>
      <c r="J11" s="11"/>
    </row>
    <row r="12" spans="1:10" ht="44.1" customHeight="1" x14ac:dyDescent="0.4">
      <c r="B12" s="36" t="s">
        <v>16</v>
      </c>
      <c r="C12" s="37"/>
      <c r="D12" s="37"/>
      <c r="E12" s="38"/>
      <c r="F12" s="28">
        <v>4</v>
      </c>
      <c r="G12" s="29" t="s">
        <v>19</v>
      </c>
      <c r="H12" s="6"/>
      <c r="I12" s="17" t="str">
        <f t="shared" si="0"/>
        <v/>
      </c>
      <c r="J12" s="11"/>
    </row>
    <row r="13" spans="1:10" ht="44.1" customHeight="1" x14ac:dyDescent="0.4">
      <c r="B13" s="36" t="s">
        <v>17</v>
      </c>
      <c r="C13" s="37"/>
      <c r="D13" s="37"/>
      <c r="E13" s="38"/>
      <c r="F13" s="28">
        <v>9</v>
      </c>
      <c r="G13" s="29" t="s">
        <v>19</v>
      </c>
      <c r="H13" s="6"/>
      <c r="I13" s="17" t="str">
        <f t="shared" si="0"/>
        <v/>
      </c>
      <c r="J13" s="11"/>
    </row>
    <row r="14" spans="1:10" ht="44.1" customHeight="1" x14ac:dyDescent="0.4">
      <c r="B14" s="36" t="s">
        <v>18</v>
      </c>
      <c r="C14" s="37"/>
      <c r="D14" s="37"/>
      <c r="E14" s="38"/>
      <c r="F14" s="28">
        <v>22</v>
      </c>
      <c r="G14" s="29" t="s">
        <v>19</v>
      </c>
      <c r="H14" s="6"/>
      <c r="I14" s="17" t="str">
        <f t="shared" si="0"/>
        <v/>
      </c>
      <c r="J14" s="11"/>
    </row>
    <row r="15" spans="1:10" ht="44.1" customHeight="1" x14ac:dyDescent="0.4">
      <c r="B15" s="36" t="s">
        <v>26</v>
      </c>
      <c r="C15" s="37"/>
      <c r="D15" s="37"/>
      <c r="E15" s="38"/>
      <c r="F15" s="28">
        <v>140</v>
      </c>
      <c r="G15" s="29" t="s">
        <v>14</v>
      </c>
      <c r="H15" s="6"/>
      <c r="I15" s="17" t="str">
        <f t="shared" si="0"/>
        <v/>
      </c>
      <c r="J15" s="11"/>
    </row>
    <row r="16" spans="1:10" ht="44.1" customHeight="1" x14ac:dyDescent="0.4">
      <c r="B16" s="36" t="s">
        <v>28</v>
      </c>
      <c r="C16" s="37"/>
      <c r="D16" s="37"/>
      <c r="E16" s="38"/>
      <c r="F16" s="28">
        <v>2032</v>
      </c>
      <c r="G16" s="29" t="s">
        <v>20</v>
      </c>
      <c r="H16" s="6"/>
      <c r="I16" s="17" t="str">
        <f t="shared" si="0"/>
        <v/>
      </c>
      <c r="J16" s="11"/>
    </row>
    <row r="17" spans="2:10" ht="44.1" customHeight="1" x14ac:dyDescent="0.4">
      <c r="B17" s="39" t="s">
        <v>27</v>
      </c>
      <c r="C17" s="40"/>
      <c r="D17" s="40"/>
      <c r="E17" s="41"/>
      <c r="F17" s="28">
        <v>2041</v>
      </c>
      <c r="G17" s="29" t="s">
        <v>15</v>
      </c>
      <c r="H17" s="6"/>
      <c r="I17" s="17" t="str">
        <f t="shared" si="0"/>
        <v/>
      </c>
      <c r="J17" s="11"/>
    </row>
    <row r="18" spans="2:10" ht="44.1" customHeight="1" x14ac:dyDescent="0.4">
      <c r="B18" s="39" t="s">
        <v>29</v>
      </c>
      <c r="C18" s="40"/>
      <c r="D18" s="40"/>
      <c r="E18" s="41"/>
      <c r="F18" s="28">
        <v>2032</v>
      </c>
      <c r="G18" s="29" t="s">
        <v>15</v>
      </c>
      <c r="H18" s="6"/>
      <c r="I18" s="17" t="str">
        <f t="shared" si="0"/>
        <v/>
      </c>
      <c r="J18" s="11"/>
    </row>
    <row r="19" spans="2:10" ht="44.1" customHeight="1" x14ac:dyDescent="0.4">
      <c r="B19" s="36" t="s">
        <v>30</v>
      </c>
      <c r="C19" s="37"/>
      <c r="D19" s="37"/>
      <c r="E19" s="38"/>
      <c r="F19" s="30">
        <v>18315</v>
      </c>
      <c r="G19" s="31" t="s">
        <v>15</v>
      </c>
      <c r="H19" s="6"/>
      <c r="I19" s="17" t="str">
        <f t="shared" si="0"/>
        <v/>
      </c>
      <c r="J19" s="11"/>
    </row>
    <row r="20" spans="2:10" ht="44.1" customHeight="1" x14ac:dyDescent="0.4">
      <c r="B20" s="36" t="s">
        <v>31</v>
      </c>
      <c r="C20" s="37"/>
      <c r="D20" s="37"/>
      <c r="E20" s="38"/>
      <c r="F20" s="30">
        <v>2032</v>
      </c>
      <c r="G20" s="31" t="s">
        <v>10</v>
      </c>
      <c r="H20" s="6"/>
      <c r="I20" s="17" t="str">
        <f t="shared" si="0"/>
        <v/>
      </c>
      <c r="J20" s="11"/>
    </row>
    <row r="21" spans="2:10" ht="44.1" customHeight="1" x14ac:dyDescent="0.4">
      <c r="B21" s="36" t="s">
        <v>32</v>
      </c>
      <c r="C21" s="37"/>
      <c r="D21" s="37"/>
      <c r="E21" s="38"/>
      <c r="F21" s="30">
        <v>49</v>
      </c>
      <c r="G21" s="31" t="s">
        <v>15</v>
      </c>
      <c r="H21" s="8"/>
      <c r="I21" s="17" t="str">
        <f t="shared" si="0"/>
        <v/>
      </c>
      <c r="J21" s="11"/>
    </row>
    <row r="22" spans="2:10" ht="44.1" customHeight="1" x14ac:dyDescent="0.4">
      <c r="B22" s="36" t="s">
        <v>35</v>
      </c>
      <c r="C22" s="37"/>
      <c r="D22" s="37"/>
      <c r="E22" s="38"/>
      <c r="F22" s="28">
        <v>70</v>
      </c>
      <c r="G22" s="29" t="s">
        <v>34</v>
      </c>
      <c r="H22" s="7"/>
      <c r="I22" s="17" t="str">
        <f t="shared" si="0"/>
        <v/>
      </c>
      <c r="J22" s="11"/>
    </row>
    <row r="23" spans="2:10" ht="44.1" customHeight="1" x14ac:dyDescent="0.4">
      <c r="B23" s="36" t="s">
        <v>33</v>
      </c>
      <c r="C23" s="37"/>
      <c r="D23" s="37"/>
      <c r="E23" s="38"/>
      <c r="F23" s="30">
        <v>35</v>
      </c>
      <c r="G23" s="31" t="s">
        <v>15</v>
      </c>
      <c r="H23" s="7"/>
      <c r="I23" s="17" t="str">
        <f t="shared" si="0"/>
        <v/>
      </c>
      <c r="J23" s="11"/>
    </row>
    <row r="24" spans="2:10" ht="44.1" customHeight="1" thickBot="1" x14ac:dyDescent="0.45">
      <c r="B24" s="34" t="s">
        <v>4</v>
      </c>
      <c r="C24" s="35"/>
      <c r="D24" s="35"/>
      <c r="E24" s="35"/>
      <c r="F24" s="9">
        <v>10</v>
      </c>
      <c r="G24" s="12" t="s">
        <v>11</v>
      </c>
      <c r="H24" s="7"/>
      <c r="I24" s="18"/>
      <c r="J24" s="11"/>
    </row>
    <row r="25" spans="2:10" ht="44.1" customHeight="1" thickBot="1" x14ac:dyDescent="0.45">
      <c r="B25" s="32" t="s">
        <v>7</v>
      </c>
      <c r="C25" s="33"/>
      <c r="D25" s="33"/>
      <c r="E25" s="33"/>
      <c r="F25" s="20"/>
      <c r="G25" s="20"/>
      <c r="H25" s="20"/>
      <c r="I25" s="19"/>
      <c r="J25" s="10"/>
    </row>
  </sheetData>
  <mergeCells count="20">
    <mergeCell ref="A1:I1"/>
    <mergeCell ref="B2:E2"/>
    <mergeCell ref="B9:E9"/>
    <mergeCell ref="B6:E6"/>
    <mergeCell ref="B10:E10"/>
    <mergeCell ref="B11:E11"/>
    <mergeCell ref="B12:E12"/>
    <mergeCell ref="B13:E13"/>
    <mergeCell ref="B14:E14"/>
    <mergeCell ref="B15:E15"/>
    <mergeCell ref="B25:E25"/>
    <mergeCell ref="B24:E24"/>
    <mergeCell ref="B16:E16"/>
    <mergeCell ref="B17:E17"/>
    <mergeCell ref="B19:E19"/>
    <mergeCell ref="B22:E22"/>
    <mergeCell ref="B18:E18"/>
    <mergeCell ref="B21:E21"/>
    <mergeCell ref="B20:E20"/>
    <mergeCell ref="B23:E23"/>
  </mergeCells>
  <phoneticPr fontId="1"/>
  <dataValidations count="1">
    <dataValidation type="list" allowBlank="1" showInputMessage="1" showErrorMessage="1" sqref="B24:E24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安楽　量俊</dc:creator>
  <cp:lastModifiedBy>野島　明</cp:lastModifiedBy>
  <cp:lastPrinted>2025-10-06T00:42:09Z</cp:lastPrinted>
  <dcterms:created xsi:type="dcterms:W3CDTF">2020-09-01T02:13:35Z</dcterms:created>
  <dcterms:modified xsi:type="dcterms:W3CDTF">2025-10-06T00:46:25Z</dcterms:modified>
</cp:coreProperties>
</file>